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8800" windowHeight="16245"/>
  </bookViews>
  <sheets>
    <sheet name="Tabelle1" sheetId="1" r:id="rId1"/>
  </sheets>
  <definedNames>
    <definedName name="_xlnm._FilterDatabase" localSheetId="0" hidden="1">Tabelle1!$A$1:$K$19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" i="1"/>
  <c r="G19" i="1" l="1"/>
  <c r="F19" i="1"/>
  <c r="E19" i="1"/>
  <c r="D19" i="1"/>
  <c r="H19" i="1" l="1"/>
</calcChain>
</file>

<file path=xl/sharedStrings.xml><?xml version="1.0" encoding="utf-8"?>
<sst xmlns="http://schemas.openxmlformats.org/spreadsheetml/2006/main" count="81" uniqueCount="70">
  <si>
    <t>USS000</t>
  </si>
  <si>
    <t>55 GUB 7140 - Fire TV Edition</t>
  </si>
  <si>
    <t>TPZ000</t>
  </si>
  <si>
    <t>49 GUB 8040 - Fire TV Edition</t>
  </si>
  <si>
    <t>TRB000</t>
  </si>
  <si>
    <t>43 VAE 70 - Fire TV Edition</t>
  </si>
  <si>
    <t>TQA000</t>
  </si>
  <si>
    <t>49 GUW 8040 - Fire TV Edition</t>
  </si>
  <si>
    <t>USV000</t>
  </si>
  <si>
    <t>50 GUW 7170 - Fire TV Edition</t>
  </si>
  <si>
    <t>UTA000</t>
  </si>
  <si>
    <t>55 GUT 7150 Hamburg - Fire TV Edition</t>
  </si>
  <si>
    <t>UXK000</t>
  </si>
  <si>
    <t>50 VLX 707 LDL - Fire TV Edition</t>
  </si>
  <si>
    <t>TQG000</t>
  </si>
  <si>
    <t>55 GUB 8040 - Fire TV Edition</t>
  </si>
  <si>
    <t>UZF000</t>
  </si>
  <si>
    <t>55 VLX 7007 LDL - Fire TV Edition</t>
  </si>
  <si>
    <t>TCF000</t>
  </si>
  <si>
    <t>32 VLE 6010 Fire TV Edition</t>
  </si>
  <si>
    <t>TPV000</t>
  </si>
  <si>
    <t>65 GUT 8055 Florenz - Fire TV Edition</t>
  </si>
  <si>
    <t>TPR000</t>
  </si>
  <si>
    <t>49 GUT 8055 Florenz - Fire TV Edition</t>
  </si>
  <si>
    <t>TPN000</t>
  </si>
  <si>
    <t>55 GUT 8055 Florenz - Fire TV Edition</t>
  </si>
  <si>
    <t>TTE000</t>
  </si>
  <si>
    <t>40 VOE 61 - Fire TV Edition</t>
  </si>
  <si>
    <t>TTF000</t>
  </si>
  <si>
    <t>43 VOE 61 - Fire TV Edition</t>
  </si>
  <si>
    <t>UWE000</t>
  </si>
  <si>
    <t>32 VLE 600 - Fire TV Edition</t>
  </si>
  <si>
    <t>SYM000</t>
  </si>
  <si>
    <t>65 GOB 9099 OLED Fire TV Edition HF</t>
  </si>
  <si>
    <t>SKU</t>
  </si>
  <si>
    <t>Type</t>
  </si>
  <si>
    <t>total</t>
  </si>
  <si>
    <t>55 inch</t>
  </si>
  <si>
    <t>65 inch</t>
  </si>
  <si>
    <t>49 inch</t>
  </si>
  <si>
    <t>50 inch</t>
  </si>
  <si>
    <t>43 inch</t>
  </si>
  <si>
    <t>32 inch</t>
  </si>
  <si>
    <t>40 inch</t>
  </si>
  <si>
    <t>EAN</t>
  </si>
  <si>
    <t>4013833050070</t>
  </si>
  <si>
    <t>4013833037439</t>
  </si>
  <si>
    <t>4013833042488</t>
  </si>
  <si>
    <t>4013833050117</t>
  </si>
  <si>
    <t>4013833042495</t>
  </si>
  <si>
    <t>4013833049975</t>
  </si>
  <si>
    <t>4013833043034</t>
  </si>
  <si>
    <t>4013833052135</t>
  </si>
  <si>
    <t>4013833053392</t>
  </si>
  <si>
    <t>4013833042518</t>
  </si>
  <si>
    <t>4013833042440</t>
  </si>
  <si>
    <t>4013833038269</t>
  </si>
  <si>
    <t>4013833042396</t>
  </si>
  <si>
    <t>4013833042365</t>
  </si>
  <si>
    <t>4013833043706</t>
  </si>
  <si>
    <t>4013833043713</t>
  </si>
  <si>
    <t>4013833051497</t>
  </si>
  <si>
    <t>screen
size</t>
  </si>
  <si>
    <t>1002
a-grade</t>
  </si>
  <si>
    <t>1007
b-grade</t>
  </si>
  <si>
    <t>inbound
a-grade</t>
  </si>
  <si>
    <t>income
a-grade</t>
  </si>
  <si>
    <t>total
a-grade</t>
  </si>
  <si>
    <t>ExW price€
per unit
a-grade</t>
  </si>
  <si>
    <t>ExW price€
per unit
b-grade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</si>
</sst>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3FE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/>
    <xf numFmtId="0" fontId="1" fillId="0" borderId="0" xfId="0" applyFont="1" applyFill="1"/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" fillId="2" borderId="1" xfId="0" applyFont="1" applyFill="1" applyBorder="1"/>
    <xf numFmtId="0" fontId="1" fillId="0" borderId="0" xfId="0" applyFont="1" applyFill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/>
    <xf numFmtId="164" fontId="1" fillId="2" borderId="1" xfId="0" applyNumberFormat="1" applyFont="1" applyFill="1" applyBorder="1"/>
    <xf numFmtId="16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3F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pane ySplit="1" topLeftCell="A2" activePane="bottomLeft" state="frozen"/>
      <selection pane="bottomLeft" activeCell="H23" sqref="H23"/>
    </sheetView>
  </sheetViews>
  <sheetFormatPr defaultColWidth="11.42578125" defaultRowHeight="15" x14ac:dyDescent="0.25"/>
  <cols>
    <col min="1" max="1" width="7.140625" style="2" bestFit="1" customWidth="1"/>
    <col min="2" max="2" width="8.42578125" style="2" bestFit="1" customWidth="1"/>
    <col min="3" max="3" width="35.140625" style="2" bestFit="1" customWidth="1"/>
    <col min="4" max="4" width="8.42578125" style="2" customWidth="1"/>
    <col min="5" max="5" width="7.42578125" style="2" customWidth="1"/>
    <col min="6" max="6" width="10.7109375" style="2" bestFit="1" customWidth="1"/>
    <col min="7" max="7" width="8.42578125" style="2" customWidth="1"/>
    <col min="8" max="8" width="7.42578125" style="2" customWidth="1"/>
    <col min="9" max="9" width="14.140625" style="14" customWidth="1"/>
    <col min="10" max="10" width="11.7109375" style="14" customWidth="1"/>
    <col min="11" max="11" width="14" style="2" bestFit="1" customWidth="1"/>
    <col min="12" max="16384" width="11.42578125" style="2"/>
  </cols>
  <sheetData>
    <row r="1" spans="1:11" s="8" customFormat="1" ht="60" x14ac:dyDescent="0.25">
      <c r="A1" s="9" t="s">
        <v>62</v>
      </c>
      <c r="B1" s="10" t="s">
        <v>34</v>
      </c>
      <c r="C1" s="10" t="s">
        <v>35</v>
      </c>
      <c r="D1" s="9" t="s">
        <v>63</v>
      </c>
      <c r="E1" s="9" t="s">
        <v>64</v>
      </c>
      <c r="F1" s="9" t="s">
        <v>65</v>
      </c>
      <c r="G1" s="9" t="s">
        <v>66</v>
      </c>
      <c r="H1" s="9" t="s">
        <v>67</v>
      </c>
      <c r="I1" s="11" t="s">
        <v>68</v>
      </c>
      <c r="J1" s="11" t="s">
        <v>69</v>
      </c>
      <c r="K1" s="10" t="s">
        <v>44</v>
      </c>
    </row>
    <row r="2" spans="1:11" x14ac:dyDescent="0.25">
      <c r="A2" s="1" t="s">
        <v>37</v>
      </c>
      <c r="B2" s="3" t="s">
        <v>0</v>
      </c>
      <c r="C2" s="3" t="s">
        <v>1</v>
      </c>
      <c r="D2" s="4">
        <v>3166</v>
      </c>
      <c r="E2" s="4"/>
      <c r="F2" s="4">
        <v>666</v>
      </c>
      <c r="G2" s="4">
        <v>4</v>
      </c>
      <c r="H2" s="4">
        <f>D2+F2+G2</f>
        <v>3836</v>
      </c>
      <c r="I2" s="12">
        <v>329.2</v>
      </c>
      <c r="J2" s="12"/>
      <c r="K2" s="1" t="s">
        <v>45</v>
      </c>
    </row>
    <row r="3" spans="1:11" x14ac:dyDescent="0.25">
      <c r="A3" s="1" t="s">
        <v>38</v>
      </c>
      <c r="B3" s="3" t="s">
        <v>32</v>
      </c>
      <c r="C3" s="3" t="s">
        <v>33</v>
      </c>
      <c r="D3" s="4">
        <v>419</v>
      </c>
      <c r="E3" s="4"/>
      <c r="F3" s="4"/>
      <c r="G3" s="4"/>
      <c r="H3" s="4">
        <f t="shared" ref="H3:H18" si="0">D3+F3+G3</f>
        <v>419</v>
      </c>
      <c r="I3" s="12">
        <v>1296.8</v>
      </c>
      <c r="J3" s="12"/>
      <c r="K3" s="1" t="s">
        <v>46</v>
      </c>
    </row>
    <row r="4" spans="1:11" x14ac:dyDescent="0.25">
      <c r="A4" s="1" t="s">
        <v>39</v>
      </c>
      <c r="B4" s="3" t="s">
        <v>2</v>
      </c>
      <c r="C4" s="3" t="s">
        <v>3</v>
      </c>
      <c r="D4" s="4">
        <v>379</v>
      </c>
      <c r="E4" s="4">
        <v>1</v>
      </c>
      <c r="F4" s="4"/>
      <c r="G4" s="4"/>
      <c r="H4" s="4">
        <f t="shared" si="0"/>
        <v>379</v>
      </c>
      <c r="I4" s="12">
        <v>346</v>
      </c>
      <c r="J4" s="12">
        <v>181.6</v>
      </c>
      <c r="K4" s="1" t="s">
        <v>47</v>
      </c>
    </row>
    <row r="5" spans="1:11" x14ac:dyDescent="0.25">
      <c r="A5" s="1" t="s">
        <v>40</v>
      </c>
      <c r="B5" s="3" t="s">
        <v>8</v>
      </c>
      <c r="C5" s="3" t="s">
        <v>9</v>
      </c>
      <c r="D5" s="4">
        <v>316</v>
      </c>
      <c r="E5" s="4"/>
      <c r="F5" s="4"/>
      <c r="G5" s="4"/>
      <c r="H5" s="4">
        <f t="shared" si="0"/>
        <v>316</v>
      </c>
      <c r="I5" s="12">
        <v>318.39999999999998</v>
      </c>
      <c r="J5" s="1"/>
      <c r="K5" s="1" t="s">
        <v>48</v>
      </c>
    </row>
    <row r="6" spans="1:11" x14ac:dyDescent="0.25">
      <c r="A6" s="1" t="s">
        <v>39</v>
      </c>
      <c r="B6" s="3" t="s">
        <v>6</v>
      </c>
      <c r="C6" s="3" t="s">
        <v>7</v>
      </c>
      <c r="D6" s="4">
        <v>315</v>
      </c>
      <c r="E6" s="4"/>
      <c r="F6" s="4"/>
      <c r="G6" s="4"/>
      <c r="H6" s="4">
        <f t="shared" si="0"/>
        <v>315</v>
      </c>
      <c r="I6" s="12">
        <v>338.8</v>
      </c>
      <c r="J6" s="1"/>
      <c r="K6" s="1" t="s">
        <v>49</v>
      </c>
    </row>
    <row r="7" spans="1:11" x14ac:dyDescent="0.25">
      <c r="A7" s="1" t="s">
        <v>37</v>
      </c>
      <c r="B7" s="3" t="s">
        <v>10</v>
      </c>
      <c r="C7" s="3" t="s">
        <v>11</v>
      </c>
      <c r="D7" s="4">
        <v>118</v>
      </c>
      <c r="E7" s="4"/>
      <c r="F7" s="4"/>
      <c r="G7" s="4"/>
      <c r="H7" s="4">
        <f t="shared" si="0"/>
        <v>118</v>
      </c>
      <c r="I7" s="12">
        <v>403.6</v>
      </c>
      <c r="J7" s="1"/>
      <c r="K7" s="1" t="s">
        <v>50</v>
      </c>
    </row>
    <row r="8" spans="1:11" x14ac:dyDescent="0.25">
      <c r="A8" s="1" t="s">
        <v>41</v>
      </c>
      <c r="B8" s="3" t="s">
        <v>4</v>
      </c>
      <c r="C8" s="3" t="s">
        <v>5</v>
      </c>
      <c r="D8" s="4">
        <v>92</v>
      </c>
      <c r="E8" s="4">
        <v>14</v>
      </c>
      <c r="F8" s="4"/>
      <c r="G8" s="4"/>
      <c r="H8" s="4">
        <f t="shared" si="0"/>
        <v>92</v>
      </c>
      <c r="I8" s="12">
        <v>230.8</v>
      </c>
      <c r="J8" s="12">
        <v>122.8</v>
      </c>
      <c r="K8" s="1" t="s">
        <v>51</v>
      </c>
    </row>
    <row r="9" spans="1:11" x14ac:dyDescent="0.25">
      <c r="A9" s="1" t="s">
        <v>40</v>
      </c>
      <c r="B9" s="3" t="s">
        <v>12</v>
      </c>
      <c r="C9" s="3" t="s">
        <v>13</v>
      </c>
      <c r="D9" s="4">
        <v>76</v>
      </c>
      <c r="E9" s="4"/>
      <c r="F9" s="4"/>
      <c r="G9" s="4">
        <v>1</v>
      </c>
      <c r="H9" s="4">
        <f t="shared" si="0"/>
        <v>77</v>
      </c>
      <c r="I9" s="12">
        <v>346</v>
      </c>
      <c r="J9" s="12">
        <v>0</v>
      </c>
      <c r="K9" s="1" t="s">
        <v>52</v>
      </c>
    </row>
    <row r="10" spans="1:11" x14ac:dyDescent="0.25">
      <c r="A10" s="1" t="s">
        <v>37</v>
      </c>
      <c r="B10" s="3" t="s">
        <v>16</v>
      </c>
      <c r="C10" s="3" t="s">
        <v>17</v>
      </c>
      <c r="D10" s="4">
        <v>26</v>
      </c>
      <c r="E10" s="4">
        <v>18</v>
      </c>
      <c r="F10" s="4"/>
      <c r="G10" s="4"/>
      <c r="H10" s="4">
        <f t="shared" si="0"/>
        <v>26</v>
      </c>
      <c r="I10" s="12">
        <v>370</v>
      </c>
      <c r="J10" s="12">
        <v>193.6</v>
      </c>
      <c r="K10" s="1" t="s">
        <v>53</v>
      </c>
    </row>
    <row r="11" spans="1:11" x14ac:dyDescent="0.25">
      <c r="A11" s="1" t="s">
        <v>37</v>
      </c>
      <c r="B11" s="3" t="s">
        <v>14</v>
      </c>
      <c r="C11" s="3" t="s">
        <v>15</v>
      </c>
      <c r="D11" s="4">
        <v>26</v>
      </c>
      <c r="E11" s="4">
        <v>4</v>
      </c>
      <c r="F11" s="4"/>
      <c r="G11" s="4"/>
      <c r="H11" s="4">
        <f t="shared" si="0"/>
        <v>26</v>
      </c>
      <c r="I11" s="12">
        <v>422.8</v>
      </c>
      <c r="J11" s="12">
        <v>221.2</v>
      </c>
      <c r="K11" s="1" t="s">
        <v>54</v>
      </c>
    </row>
    <row r="12" spans="1:11" x14ac:dyDescent="0.25">
      <c r="A12" s="1" t="s">
        <v>38</v>
      </c>
      <c r="B12" s="3" t="s">
        <v>20</v>
      </c>
      <c r="C12" s="3" t="s">
        <v>21</v>
      </c>
      <c r="D12" s="4">
        <v>19</v>
      </c>
      <c r="E12" s="4"/>
      <c r="F12" s="4"/>
      <c r="G12" s="4"/>
      <c r="H12" s="4">
        <f t="shared" si="0"/>
        <v>19</v>
      </c>
      <c r="I12" s="12">
        <v>487.6</v>
      </c>
      <c r="J12" s="12">
        <v>0</v>
      </c>
      <c r="K12" s="1" t="s">
        <v>55</v>
      </c>
    </row>
    <row r="13" spans="1:11" x14ac:dyDescent="0.25">
      <c r="A13" s="1" t="s">
        <v>42</v>
      </c>
      <c r="B13" s="3" t="s">
        <v>18</v>
      </c>
      <c r="C13" s="3" t="s">
        <v>19</v>
      </c>
      <c r="D13" s="4">
        <v>17</v>
      </c>
      <c r="E13" s="4">
        <v>1</v>
      </c>
      <c r="F13" s="4"/>
      <c r="G13" s="4"/>
      <c r="H13" s="4">
        <f t="shared" si="0"/>
        <v>17</v>
      </c>
      <c r="I13" s="12">
        <v>185.2</v>
      </c>
      <c r="J13" s="12">
        <v>100</v>
      </c>
      <c r="K13" s="1" t="s">
        <v>56</v>
      </c>
    </row>
    <row r="14" spans="1:11" x14ac:dyDescent="0.25">
      <c r="A14" s="1" t="s">
        <v>39</v>
      </c>
      <c r="B14" s="3" t="s">
        <v>22</v>
      </c>
      <c r="C14" s="3" t="s">
        <v>23</v>
      </c>
      <c r="D14" s="4">
        <v>12</v>
      </c>
      <c r="E14" s="4">
        <v>4</v>
      </c>
      <c r="F14" s="4"/>
      <c r="G14" s="4"/>
      <c r="H14" s="4">
        <f t="shared" si="0"/>
        <v>12</v>
      </c>
      <c r="I14" s="12">
        <v>319.60000000000002</v>
      </c>
      <c r="J14" s="12">
        <v>168.4</v>
      </c>
      <c r="K14" s="1" t="s">
        <v>57</v>
      </c>
    </row>
    <row r="15" spans="1:11" x14ac:dyDescent="0.25">
      <c r="A15" s="1" t="s">
        <v>37</v>
      </c>
      <c r="B15" s="3" t="s">
        <v>24</v>
      </c>
      <c r="C15" s="3" t="s">
        <v>25</v>
      </c>
      <c r="D15" s="4">
        <v>7</v>
      </c>
      <c r="E15" s="4">
        <v>1</v>
      </c>
      <c r="F15" s="4"/>
      <c r="G15" s="4"/>
      <c r="H15" s="4">
        <f t="shared" si="0"/>
        <v>7</v>
      </c>
      <c r="I15" s="12">
        <v>396.4</v>
      </c>
      <c r="J15" s="12">
        <v>206.8</v>
      </c>
      <c r="K15" s="1" t="s">
        <v>58</v>
      </c>
    </row>
    <row r="16" spans="1:11" x14ac:dyDescent="0.25">
      <c r="A16" s="1" t="s">
        <v>43</v>
      </c>
      <c r="B16" s="3" t="s">
        <v>26</v>
      </c>
      <c r="C16" s="3" t="s">
        <v>27</v>
      </c>
      <c r="D16" s="4">
        <v>5</v>
      </c>
      <c r="E16" s="4"/>
      <c r="F16" s="4"/>
      <c r="G16" s="4"/>
      <c r="H16" s="4">
        <f t="shared" si="0"/>
        <v>5</v>
      </c>
      <c r="I16" s="12">
        <v>208</v>
      </c>
      <c r="J16" s="12"/>
      <c r="K16" s="1" t="s">
        <v>59</v>
      </c>
    </row>
    <row r="17" spans="1:11" x14ac:dyDescent="0.25">
      <c r="A17" s="1" t="s">
        <v>41</v>
      </c>
      <c r="B17" s="3" t="s">
        <v>28</v>
      </c>
      <c r="C17" s="3" t="s">
        <v>29</v>
      </c>
      <c r="D17" s="4">
        <v>1</v>
      </c>
      <c r="E17" s="4"/>
      <c r="F17" s="4"/>
      <c r="G17" s="4"/>
      <c r="H17" s="4">
        <f t="shared" si="0"/>
        <v>1</v>
      </c>
      <c r="I17" s="12">
        <v>286</v>
      </c>
      <c r="J17" s="12"/>
      <c r="K17" s="1" t="s">
        <v>60</v>
      </c>
    </row>
    <row r="18" spans="1:11" x14ac:dyDescent="0.25">
      <c r="A18" s="1" t="s">
        <v>42</v>
      </c>
      <c r="B18" s="3" t="s">
        <v>30</v>
      </c>
      <c r="C18" s="3" t="s">
        <v>31</v>
      </c>
      <c r="D18" s="4">
        <v>1</v>
      </c>
      <c r="E18" s="4"/>
      <c r="F18" s="4"/>
      <c r="G18" s="4"/>
      <c r="H18" s="4">
        <f t="shared" si="0"/>
        <v>1</v>
      </c>
      <c r="I18" s="12">
        <v>181.6</v>
      </c>
      <c r="J18" s="12"/>
      <c r="K18" s="1" t="s">
        <v>61</v>
      </c>
    </row>
    <row r="19" spans="1:11" x14ac:dyDescent="0.25">
      <c r="A19" s="7"/>
      <c r="B19" s="5" t="s">
        <v>36</v>
      </c>
      <c r="C19" s="5" t="s">
        <v>36</v>
      </c>
      <c r="D19" s="6">
        <f t="shared" ref="D19:G19" si="1">SUM(D2:D18)</f>
        <v>4995</v>
      </c>
      <c r="E19" s="6">
        <f t="shared" si="1"/>
        <v>43</v>
      </c>
      <c r="F19" s="6">
        <f t="shared" si="1"/>
        <v>666</v>
      </c>
      <c r="G19" s="6">
        <f t="shared" si="1"/>
        <v>5</v>
      </c>
      <c r="H19" s="6">
        <f>SUM(H2:H18)</f>
        <v>5666</v>
      </c>
      <c r="I19" s="13"/>
      <c r="J19" s="13"/>
      <c r="K19" s="7"/>
    </row>
  </sheetData>
  <autoFilter ref="A1:K19"/>
  <sortState ref="B2:H18">
    <sortCondition descending="1" ref="H2:H18"/>
  </sortState>
  <pageMargins left="0.7" right="0.7" top="0.78740157499999996" bottom="0.78740157499999996" header="0.3" footer="0.3"/>
  <pageSetup paperSize="9" orientation="portrait" verticalDpi="0" r:id="rId1"/>
  <headerFooter>
    <oddFooter>&amp;L&amp;1#&amp;"Calibri"&amp;12&amp;KFF8C00Sensitivity: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2022-03-16T13:21:56Z</dcterms:created>
  <dcterms:modified xsi:type="dcterms:W3CDTF">2022-03-17T12:58:30Z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de4db4-e00d-47c3-9d58-42953a01c92d_Enabled">
    <vt:lpwstr>True</vt:lpwstr>
  </property>
  <property fmtid="{D5CDD505-2E9C-101B-9397-08002B2CF9AE}" pid="3" name="MSIP_Label_18de4db4-e00d-47c3-9d58-42953a01c92d_SiteId">
    <vt:lpwstr>ef5926db-9bdf-4f9f-9066-d8e7f03943f7</vt:lpwstr>
  </property>
  <property fmtid="{D5CDD505-2E9C-101B-9397-08002B2CF9AE}" pid="4" name="MSIP_Label_18de4db4-e00d-47c3-9d58-42953a01c92d_Owner">
    <vt:lpwstr>GR000328@grundig.com</vt:lpwstr>
  </property>
  <property fmtid="{D5CDD505-2E9C-101B-9397-08002B2CF9AE}" pid="5" name="MSIP_Label_18de4db4-e00d-47c3-9d58-42953a01c92d_SetDate">
    <vt:lpwstr>2022-03-16T13:55:36.9563019Z</vt:lpwstr>
  </property>
  <property fmtid="{D5CDD505-2E9C-101B-9397-08002B2CF9AE}" pid="6" name="MSIP_Label_18de4db4-e00d-47c3-9d58-42953a01c92d_Name">
    <vt:lpwstr>Public</vt:lpwstr>
  </property>
  <property fmtid="{D5CDD505-2E9C-101B-9397-08002B2CF9AE}" pid="7" name="MSIP_Label_18de4db4-e00d-47c3-9d58-42953a01c92d_Application">
    <vt:lpwstr>Microsoft Azure Information Protection</vt:lpwstr>
  </property>
  <property fmtid="{D5CDD505-2E9C-101B-9397-08002B2CF9AE}" pid="8" name="MSIP_Label_18de4db4-e00d-47c3-9d58-42953a01c92d_Extended_MSFT_Method">
    <vt:lpwstr>Automatic</vt:lpwstr>
  </property>
  <property fmtid="{D5CDD505-2E9C-101B-9397-08002B2CF9AE}" pid="9" name="Sensitivity">
    <vt:lpwstr>Public</vt:lpwstr>
  </property>
</Properties>
</file>